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120" yWindow="90" windowWidth="18975" windowHeight="11445"/>
  </bookViews>
  <sheets>
    <sheet name="Лист1" sheetId="1" r:id="rId1"/>
  </sheets>
  <definedNames>
    <definedName name="_xlnm.Print_Area" localSheetId="0">Лист1!$A:$H</definedName>
  </definedNames>
  <calcPr calcId="145621"/>
</workbook>
</file>

<file path=xl/calcChain.xml><?xml version="1.0" encoding="utf-8"?>
<calcChain xmlns="http://schemas.openxmlformats.org/spreadsheetml/2006/main">
  <c r="H25" i="1" l="1"/>
  <c r="H24" i="1"/>
  <c r="H36" i="1" l="1"/>
  <c r="H8" i="1" l="1"/>
  <c r="H35" i="1" l="1"/>
  <c r="H34" i="1"/>
  <c r="H33" i="1"/>
  <c r="H12" i="1"/>
  <c r="H27" i="1"/>
  <c r="H32" i="1" l="1"/>
  <c r="H31" i="1"/>
  <c r="H30" i="1"/>
  <c r="H22" i="1"/>
  <c r="H21" i="1"/>
  <c r="H19" i="1"/>
  <c r="H18" i="1"/>
  <c r="H16" i="1"/>
  <c r="H15" i="1"/>
  <c r="H10" i="1"/>
  <c r="H9" i="1"/>
  <c r="H7" i="1"/>
  <c r="H6" i="1"/>
  <c r="H42" i="1" l="1"/>
  <c r="H43" i="1"/>
  <c r="H44" i="1"/>
  <c r="H40" i="1"/>
  <c r="H47" i="1"/>
  <c r="H48" i="1"/>
  <c r="H49" i="1"/>
  <c r="H46" i="1" l="1"/>
  <c r="H50" i="1"/>
  <c r="H51" i="1"/>
  <c r="H41" i="1"/>
  <c r="H28" i="1"/>
</calcChain>
</file>

<file path=xl/sharedStrings.xml><?xml version="1.0" encoding="utf-8"?>
<sst xmlns="http://schemas.openxmlformats.org/spreadsheetml/2006/main" count="131" uniqueCount="85">
  <si>
    <t>Наименование тарифа (услуги)</t>
  </si>
  <si>
    <t>Наименование и номер нормативного акта  (документа)</t>
  </si>
  <si>
    <t>Тариф на холодное водоснабжение для МУП «ВКХ»</t>
  </si>
  <si>
    <t>Тариф на водоотведение для МУП «ВКХ»</t>
  </si>
  <si>
    <t xml:space="preserve">Тариф на утилизацию (захоронение) твердых бытовых </t>
  </si>
  <si>
    <t>Плата за наем*</t>
  </si>
  <si>
    <t>% роста</t>
  </si>
  <si>
    <t>Правительство Оренбургской области</t>
  </si>
  <si>
    <t>Гкал</t>
  </si>
  <si>
    <t>Администрация города Бузулука</t>
  </si>
  <si>
    <t>Городской Совет депутатов</t>
  </si>
  <si>
    <t>м3</t>
  </si>
  <si>
    <t>за 1 м2 общей площади в месяц</t>
  </si>
  <si>
    <t>Квт./ч</t>
  </si>
  <si>
    <t>№ п/п</t>
  </si>
  <si>
    <t>1.</t>
  </si>
  <si>
    <t>2.</t>
  </si>
  <si>
    <t>3.</t>
  </si>
  <si>
    <t>4.</t>
  </si>
  <si>
    <t>5.</t>
  </si>
  <si>
    <t>6.</t>
  </si>
  <si>
    <t>7.</t>
  </si>
  <si>
    <t xml:space="preserve">Тарифы на тепловую энергию </t>
  </si>
  <si>
    <t>8.</t>
  </si>
  <si>
    <t>9.</t>
  </si>
  <si>
    <t>Тариф на холодное водоснабжение для ФКУ ИК-2 УФСИН России по Оренб.обл.</t>
  </si>
  <si>
    <t>Тариф на водоотведение для ФКУ ИК-2 УФСИН России по Оренб.обл.</t>
  </si>
  <si>
    <t xml:space="preserve">  </t>
  </si>
  <si>
    <t xml:space="preserve"> МУП "Жилищно-коммунальное хозяйство"</t>
  </si>
  <si>
    <t>ООО "Энергокаскад"</t>
  </si>
  <si>
    <t xml:space="preserve"> ФКУ ИК-2 УФСИН России по Оренбургской области</t>
  </si>
  <si>
    <t xml:space="preserve"> Южно-Уральская Дирекция по тепловодоснабжению ЦДТВ-филиал ОАО "РЖД"</t>
  </si>
  <si>
    <t>10.</t>
  </si>
  <si>
    <t>11.</t>
  </si>
  <si>
    <t>МУП "Жилищно-коммунальное хозяйство"</t>
  </si>
  <si>
    <t xml:space="preserve"> ООО "Энергокаскад"</t>
  </si>
  <si>
    <t>ФКУ ИК-2 УФСИН России по Оренбургской области</t>
  </si>
  <si>
    <t xml:space="preserve"> Бузулукский гидротехникум - филиал ФГОУ ВПО "ОГАУ"</t>
  </si>
  <si>
    <t>Департамент Оренбургской области по ценам    и регулированию тарифов</t>
  </si>
  <si>
    <t>Тариф на электрическую энергию</t>
  </si>
  <si>
    <t>- компонент на холодную воду</t>
  </si>
  <si>
    <t>- компонент на тепловую энергию</t>
  </si>
  <si>
    <t xml:space="preserve">Тарифы на горячее водоснабжение </t>
  </si>
  <si>
    <t>1 м3</t>
  </si>
  <si>
    <t>Орган регулирования</t>
  </si>
  <si>
    <t>ПО "ЗЭС" филиал ОАО "МРСК Волги"</t>
  </si>
  <si>
    <t>Многоэтажные капитальные жилые дома, имеющие все виды благоустройства с общедомовыми приборами учета:</t>
  </si>
  <si>
    <t>9-этажные дома</t>
  </si>
  <si>
    <t>5-этажные дома</t>
  </si>
  <si>
    <t>4-этажные дома</t>
  </si>
  <si>
    <t>3-этажные дома</t>
  </si>
  <si>
    <t>1-2-этажные дома</t>
  </si>
  <si>
    <t xml:space="preserve">Многоэтажные капитальные жилые дома, имеющие все виды благоустройства без общедомовых приборов учета: </t>
  </si>
  <si>
    <t>1-2 -этажные дома</t>
  </si>
  <si>
    <t>Капитальные жилые дома, имеющие не все виды благоустройства</t>
  </si>
  <si>
    <t>С 01.06.2015</t>
  </si>
  <si>
    <t>Ед. изм.</t>
  </si>
  <si>
    <t>С 01.03.2014</t>
  </si>
  <si>
    <t>Свод по тарифам на жилищно - коммунальные услуги на 2016 год</t>
  </si>
  <si>
    <t>2016 год                                 (с учетом НДС)</t>
  </si>
  <si>
    <t xml:space="preserve">Постановление                      от 17.12.2015 №2828-п </t>
  </si>
  <si>
    <t>Постановление                       от 17.12.2015 №2829-п</t>
  </si>
  <si>
    <t>Постановление                    от 17.12.2015 №2838-п</t>
  </si>
  <si>
    <t>Постановление                      от 17.12.2015 №2839-п</t>
  </si>
  <si>
    <t>Приказ                                       от 18.12.2015 №163-в</t>
  </si>
  <si>
    <t>Постановление                           от 29.11.2013 №252-п</t>
  </si>
  <si>
    <t>Приказ                                      от 30.11.2015 №113-т/э</t>
  </si>
  <si>
    <t>Приказ                                         от 30.11.2015 №113-т/э</t>
  </si>
  <si>
    <t xml:space="preserve">Приказ                                            от 18.12.2015 №148-т/э </t>
  </si>
  <si>
    <t xml:space="preserve">Приказ                                       от 25.11.2015 №106-т/э </t>
  </si>
  <si>
    <t>Приказ                                       от 14.12.2015 №136-т/э</t>
  </si>
  <si>
    <t>-</t>
  </si>
  <si>
    <t>Приказ                                      от 23.12.2015 №173-э/э</t>
  </si>
  <si>
    <t>Решение                                     от 21.05.2015 №752</t>
  </si>
  <si>
    <t>Решение                                    от 21.05.2015 №752</t>
  </si>
  <si>
    <t>Розничные цены на природный газ для населения (приготовление пищи и нагрев воды)</t>
  </si>
  <si>
    <t>5,100*</t>
  </si>
  <si>
    <t xml:space="preserve">(*) -  розничная цена на природный газ, реализуемый населению действует с 3 декабря 2015 года по 30 июня 2016 года.
</t>
  </si>
  <si>
    <t>Постановление от 28.12.2015 №996-п</t>
  </si>
  <si>
    <t>ООО "Весна"</t>
  </si>
  <si>
    <t xml:space="preserve">Приказ                                       от 01.02.2016 №5-т/э </t>
  </si>
  <si>
    <t>Постановление                      от 26.02.2016 №326-п</t>
  </si>
  <si>
    <t>с 01.01 по 30.06.</t>
  </si>
  <si>
    <t>с 01.07 по 31.12.</t>
  </si>
  <si>
    <t>(**) для нанимателей жилого помещения по договору социального найма или договору найма жилого помещения государственного или муниципального жилищного фонда,  для собственников жилых помещений, которые не приняли решений об установлении размера платы за содержание и ремонт жилого помещения.</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</si>
</sst>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_р_."/>
    <numFmt numFmtId="165" formatCode="0.000"/>
    <numFmt numFmtId="166" formatCode="#,##0.0_р_."/>
  </numFmts>
  <fonts count="6" x14ac:knownFonts="1">
    <font>
      <sz val="11"/>
      <color theme="1"/>
      <name val="Calibri"/>
      <family val="2"/>
      <charset val="204"/>
      <scheme val="minor"/>
    </font>
    <font>
      <b/>
      <sz val="12"/>
      <color theme="1"/>
      <name val="Times New Roman"/>
      <family val="1"/>
      <charset val="204"/>
    </font>
    <font>
      <b/>
      <sz val="11"/>
      <color theme="1"/>
      <name val="Times New Roman"/>
      <family val="1"/>
      <charset val="204"/>
    </font>
    <font>
      <b/>
      <sz val="14"/>
      <color theme="1"/>
      <name val="Times New Roman"/>
      <family val="1"/>
      <charset val="204"/>
    </font>
    <font>
      <sz val="12"/>
      <color theme="1"/>
      <name val="Times New Roman"/>
      <family val="1"/>
      <charset val="204"/>
    </font>
    <font>
      <sz val="12"/>
      <name val="Times New Roman"/>
      <family val="1"/>
      <charset val="204"/>
    </font>
  </fonts>
  <fills count="3">
    <fill>
      <patternFill patternType="none"/>
    </fill>
    <fill>
      <patternFill patternType="gray125"/>
    </fill>
    <fill>
      <patternFill patternType="solid">
        <fgColor theme="0"/>
        <bgColor indexed="64"/>
      </patternFill>
    </fill>
  </fills>
  <borders count="39">
    <border>
      <left/>
      <right/>
      <top/>
      <bottom/>
      <diagonal/>
    </border>
    <border>
      <left style="medium">
        <color rgb="FF000000"/>
      </left>
      <right style="medium">
        <color rgb="FF000000"/>
      </right>
      <top style="medium">
        <color rgb="FF000000"/>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right style="medium">
        <color rgb="FF000000"/>
      </right>
      <top/>
      <bottom style="medium">
        <color rgb="FF000000"/>
      </bottom>
      <diagonal/>
    </border>
    <border>
      <left style="medium">
        <color rgb="FF000000"/>
      </left>
      <right/>
      <top style="medium">
        <color rgb="FF000000"/>
      </top>
      <bottom/>
      <diagonal/>
    </border>
    <border>
      <left/>
      <right style="medium">
        <color indexed="64"/>
      </right>
      <top style="medium">
        <color indexed="64"/>
      </top>
      <bottom style="medium">
        <color indexed="64"/>
      </bottom>
      <diagonal/>
    </border>
    <border>
      <left/>
      <right style="medium">
        <color rgb="FF000000"/>
      </right>
      <top style="medium">
        <color rgb="FF000000"/>
      </top>
      <bottom/>
      <diagonal/>
    </border>
    <border>
      <left/>
      <right style="medium">
        <color rgb="FF000000"/>
      </right>
      <top/>
      <bottom/>
      <diagonal/>
    </border>
    <border>
      <left/>
      <right/>
      <top/>
      <bottom style="medium">
        <color rgb="FF000000"/>
      </bottom>
      <diagonal/>
    </border>
    <border>
      <left style="medium">
        <color rgb="FF000000"/>
      </left>
      <right/>
      <top/>
      <bottom/>
      <diagonal/>
    </border>
    <border>
      <left/>
      <right style="medium">
        <color rgb="FF000000"/>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rgb="FF000000"/>
      </bottom>
      <diagonal/>
    </border>
    <border>
      <left style="medium">
        <color indexed="64"/>
      </left>
      <right style="medium">
        <color indexed="64"/>
      </right>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right/>
      <top style="medium">
        <color indexed="64"/>
      </top>
      <bottom style="medium">
        <color indexed="64"/>
      </bottom>
      <diagonal/>
    </border>
    <border>
      <left style="medium">
        <color rgb="FF000000"/>
      </left>
      <right style="medium">
        <color rgb="FF000000"/>
      </right>
      <top style="medium">
        <color indexed="64"/>
      </top>
      <bottom style="medium">
        <color indexed="64"/>
      </bottom>
      <diagonal/>
    </border>
    <border>
      <left style="medium">
        <color rgb="FF000000"/>
      </left>
      <right/>
      <top/>
      <bottom style="medium">
        <color rgb="FF000000"/>
      </bottom>
      <diagonal/>
    </border>
    <border>
      <left style="medium">
        <color indexed="64"/>
      </left>
      <right/>
      <top style="medium">
        <color indexed="64"/>
      </top>
      <bottom style="medium">
        <color indexed="64"/>
      </bottom>
      <diagonal/>
    </border>
    <border>
      <left/>
      <right/>
      <top/>
      <bottom style="medium">
        <color indexed="64"/>
      </bottom>
      <diagonal/>
    </border>
    <border>
      <left style="medium">
        <color indexed="64"/>
      </left>
      <right/>
      <top/>
      <bottom style="medium">
        <color indexed="64"/>
      </bottom>
      <diagonal/>
    </border>
    <border>
      <left style="medium">
        <color indexed="64"/>
      </left>
      <right/>
      <top style="medium">
        <color indexed="64"/>
      </top>
      <bottom/>
      <diagonal/>
    </border>
    <border>
      <left style="medium">
        <color indexed="64"/>
      </left>
      <right/>
      <top/>
      <bottom/>
      <diagonal/>
    </border>
    <border>
      <left style="medium">
        <color indexed="64"/>
      </left>
      <right style="medium">
        <color rgb="FF000000"/>
      </right>
      <top style="medium">
        <color indexed="64"/>
      </top>
      <bottom style="medium">
        <color indexed="64"/>
      </bottom>
      <diagonal/>
    </border>
    <border>
      <left style="medium">
        <color indexed="64"/>
      </left>
      <right style="medium">
        <color rgb="FF000000"/>
      </right>
      <top style="medium">
        <color indexed="64"/>
      </top>
      <bottom style="medium">
        <color rgb="FF000000"/>
      </bottom>
      <diagonal/>
    </border>
    <border>
      <left style="medium">
        <color indexed="64"/>
      </left>
      <right style="medium">
        <color rgb="FF000000"/>
      </right>
      <top/>
      <bottom style="medium">
        <color indexed="64"/>
      </bottom>
      <diagonal/>
    </border>
    <border>
      <left style="medium">
        <color indexed="64"/>
      </left>
      <right style="medium">
        <color rgb="FF000000"/>
      </right>
      <top/>
      <bottom style="medium">
        <color rgb="FF000000"/>
      </bottom>
      <diagonal/>
    </border>
    <border>
      <left style="medium">
        <color indexed="64"/>
      </left>
      <right/>
      <top/>
      <bottom style="medium">
        <color rgb="FF000000"/>
      </bottom>
      <diagonal/>
    </border>
    <border>
      <left style="medium">
        <color rgb="FF000000"/>
      </left>
      <right style="medium">
        <color indexed="64"/>
      </right>
      <top style="medium">
        <color indexed="64"/>
      </top>
      <bottom style="medium">
        <color indexed="64"/>
      </bottom>
      <diagonal/>
    </border>
    <border>
      <left style="medium">
        <color indexed="64"/>
      </left>
      <right style="medium">
        <color rgb="FF000000"/>
      </right>
      <top/>
      <bottom/>
      <diagonal/>
    </border>
    <border>
      <left style="medium">
        <color indexed="64"/>
      </left>
      <right style="medium">
        <color indexed="64"/>
      </right>
      <top style="thin">
        <color indexed="64"/>
      </top>
      <bottom style="medium">
        <color indexed="64"/>
      </bottom>
      <diagonal/>
    </border>
    <border>
      <left style="medium">
        <color indexed="64"/>
      </left>
      <right/>
      <top style="medium">
        <color rgb="FF000000"/>
      </top>
      <bottom style="medium">
        <color indexed="64"/>
      </bottom>
      <diagonal/>
    </border>
    <border>
      <left/>
      <right style="medium">
        <color indexed="64"/>
      </right>
      <top/>
      <bottom/>
      <diagonal/>
    </border>
    <border>
      <left style="medium">
        <color indexed="64"/>
      </left>
      <right/>
      <top style="medium">
        <color indexed="64"/>
      </top>
      <bottom style="medium">
        <color rgb="FF000000"/>
      </bottom>
      <diagonal/>
    </border>
    <border>
      <left/>
      <right style="medium">
        <color indexed="64"/>
      </right>
      <top style="medium">
        <color indexed="64"/>
      </top>
      <bottom/>
      <diagonal/>
    </border>
  </borders>
  <cellStyleXfs count="1">
    <xf numFmtId="0" fontId="0" fillId="0" borderId="0"/>
  </cellStyleXfs>
  <cellXfs count="116">
    <xf numFmtId="0" fontId="0" fillId="0" borderId="0" xfId="0"/>
    <xf numFmtId="0" fontId="1" fillId="0" borderId="4" xfId="0" applyFont="1" applyBorder="1" applyAlignment="1">
      <alignment horizontal="center" vertical="top" wrapText="1"/>
    </xf>
    <xf numFmtId="2" fontId="4" fillId="0" borderId="16" xfId="0" applyNumberFormat="1" applyFont="1" applyBorder="1" applyAlignment="1">
      <alignment horizontal="center" vertical="top" wrapText="1"/>
    </xf>
    <xf numFmtId="0" fontId="4" fillId="0" borderId="27" xfId="0" applyFont="1" applyBorder="1" applyAlignment="1">
      <alignment horizontal="center" vertical="top" wrapText="1"/>
    </xf>
    <xf numFmtId="0" fontId="1" fillId="0" borderId="16" xfId="0" applyFont="1" applyBorder="1" applyAlignment="1">
      <alignment horizontal="center" vertical="top" wrapText="1"/>
    </xf>
    <xf numFmtId="0" fontId="1" fillId="0" borderId="8" xfId="0" applyFont="1" applyBorder="1" applyAlignment="1">
      <alignment horizontal="center" vertical="center" wrapText="1"/>
    </xf>
    <xf numFmtId="0" fontId="0" fillId="0" borderId="0" xfId="0" applyFont="1"/>
    <xf numFmtId="0" fontId="4" fillId="2" borderId="16" xfId="0" applyFont="1" applyFill="1" applyBorder="1" applyAlignment="1">
      <alignment horizontal="center" vertical="center" wrapText="1"/>
    </xf>
    <xf numFmtId="0" fontId="1" fillId="2" borderId="4" xfId="0" applyFont="1" applyFill="1" applyBorder="1" applyAlignment="1">
      <alignment horizontal="center" vertical="center" wrapText="1"/>
    </xf>
    <xf numFmtId="0" fontId="4" fillId="2" borderId="4" xfId="0" applyFont="1" applyFill="1" applyBorder="1" applyAlignment="1">
      <alignment horizontal="center" vertical="center" wrapText="1"/>
    </xf>
    <xf numFmtId="2" fontId="4" fillId="2" borderId="4" xfId="0" applyNumberFormat="1" applyFont="1" applyFill="1" applyBorder="1" applyAlignment="1">
      <alignment horizontal="center" vertical="center" wrapText="1"/>
    </xf>
    <xf numFmtId="166" fontId="4" fillId="2" borderId="4" xfId="0" applyNumberFormat="1" applyFont="1" applyFill="1" applyBorder="1" applyAlignment="1">
      <alignment horizontal="center" vertical="center" wrapText="1"/>
    </xf>
    <xf numFmtId="2" fontId="0" fillId="0" borderId="0" xfId="0" applyNumberFormat="1" applyFont="1"/>
    <xf numFmtId="0" fontId="0" fillId="2" borderId="0" xfId="0" applyFont="1" applyFill="1"/>
    <xf numFmtId="0" fontId="4" fillId="0" borderId="16"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4" fillId="0" borderId="4" xfId="0" applyFont="1" applyFill="1" applyBorder="1" applyAlignment="1">
      <alignment horizontal="center" vertical="center" wrapText="1"/>
    </xf>
    <xf numFmtId="2" fontId="4" fillId="0" borderId="8" xfId="0" applyNumberFormat="1" applyFont="1" applyFill="1" applyBorder="1" applyAlignment="1">
      <alignment horizontal="center" vertical="center" wrapText="1"/>
    </xf>
    <xf numFmtId="166" fontId="4" fillId="0" borderId="4" xfId="0" applyNumberFormat="1" applyFont="1" applyFill="1" applyBorder="1" applyAlignment="1">
      <alignment horizontal="center" vertical="center" wrapText="1"/>
    </xf>
    <xf numFmtId="0" fontId="0" fillId="0" borderId="0" xfId="0" applyFont="1" applyFill="1"/>
    <xf numFmtId="0" fontId="4" fillId="2" borderId="13" xfId="0" applyFont="1" applyFill="1" applyBorder="1" applyAlignment="1">
      <alignment horizontal="center" vertical="center" wrapText="1"/>
    </xf>
    <xf numFmtId="0" fontId="4" fillId="2" borderId="0" xfId="0" applyFont="1" applyFill="1" applyBorder="1" applyAlignment="1">
      <alignment horizontal="center" vertical="center" wrapText="1"/>
    </xf>
    <xf numFmtId="0" fontId="4" fillId="0" borderId="9" xfId="0" applyFont="1" applyFill="1" applyBorder="1" applyAlignment="1">
      <alignment horizontal="center" vertical="center" wrapText="1"/>
    </xf>
    <xf numFmtId="165" fontId="4" fillId="0" borderId="8" xfId="0" applyNumberFormat="1" applyFont="1" applyFill="1" applyBorder="1" applyAlignment="1">
      <alignment horizontal="center" vertical="center" wrapText="1"/>
    </xf>
    <xf numFmtId="165" fontId="0" fillId="0" borderId="0" xfId="0" applyNumberFormat="1" applyFont="1"/>
    <xf numFmtId="0" fontId="1" fillId="2" borderId="8" xfId="0" applyFont="1" applyFill="1" applyBorder="1" applyAlignment="1">
      <alignment horizontal="center" vertical="center" wrapText="1"/>
    </xf>
    <xf numFmtId="0" fontId="4" fillId="2" borderId="8" xfId="0" applyFont="1" applyFill="1" applyBorder="1" applyAlignment="1">
      <alignment horizontal="center" vertical="center" wrapText="1"/>
    </xf>
    <xf numFmtId="166" fontId="4" fillId="2" borderId="11" xfId="0" applyNumberFormat="1" applyFont="1" applyFill="1" applyBorder="1" applyAlignment="1">
      <alignment horizontal="center" vertical="center" wrapText="1"/>
    </xf>
    <xf numFmtId="0" fontId="1" fillId="2" borderId="30" xfId="0" applyFont="1" applyFill="1" applyBorder="1" applyAlignment="1">
      <alignment horizontal="center" vertical="center" wrapText="1"/>
    </xf>
    <xf numFmtId="0" fontId="0" fillId="2" borderId="22" xfId="0" applyFont="1" applyFill="1" applyBorder="1"/>
    <xf numFmtId="0" fontId="4" fillId="2" borderId="19" xfId="0" applyFont="1" applyFill="1" applyBorder="1" applyAlignment="1">
      <alignment vertical="center" wrapText="1"/>
    </xf>
    <xf numFmtId="0" fontId="4" fillId="2" borderId="19" xfId="0" applyFont="1" applyFill="1" applyBorder="1" applyAlignment="1">
      <alignment horizontal="center" vertical="center" wrapText="1"/>
    </xf>
    <xf numFmtId="164" fontId="4" fillId="2" borderId="6" xfId="0" applyNumberFormat="1" applyFont="1" applyFill="1" applyBorder="1" applyAlignment="1">
      <alignment horizontal="center" vertical="center" wrapText="1"/>
    </xf>
    <xf numFmtId="49" fontId="4" fillId="2" borderId="30" xfId="0" applyNumberFormat="1" applyFont="1" applyFill="1" applyBorder="1" applyAlignment="1">
      <alignment horizontal="center" vertical="center" wrapText="1"/>
    </xf>
    <xf numFmtId="2" fontId="4" fillId="0" borderId="16" xfId="0" applyNumberFormat="1" applyFont="1" applyBorder="1" applyAlignment="1">
      <alignment horizontal="center" vertical="center"/>
    </xf>
    <xf numFmtId="166" fontId="4" fillId="2" borderId="16" xfId="0" applyNumberFormat="1" applyFont="1" applyFill="1" applyBorder="1" applyAlignment="1">
      <alignment horizontal="center" vertical="center" wrapText="1"/>
    </xf>
    <xf numFmtId="0" fontId="4" fillId="2" borderId="17" xfId="0" applyFont="1" applyFill="1" applyBorder="1" applyAlignment="1">
      <alignment horizontal="center" vertical="center" wrapText="1"/>
    </xf>
    <xf numFmtId="2" fontId="4" fillId="2" borderId="12" xfId="0" applyNumberFormat="1" applyFont="1" applyFill="1" applyBorder="1" applyAlignment="1">
      <alignment horizontal="center" vertical="center" wrapText="1"/>
    </xf>
    <xf numFmtId="0" fontId="4" fillId="0" borderId="16" xfId="0" applyFont="1" applyBorder="1" applyAlignment="1">
      <alignment horizontal="center" vertical="center"/>
    </xf>
    <xf numFmtId="0" fontId="4" fillId="2" borderId="22"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1" fillId="2" borderId="16" xfId="0" applyFont="1" applyFill="1" applyBorder="1" applyAlignment="1">
      <alignment horizontal="center" vertical="center" wrapText="1"/>
    </xf>
    <xf numFmtId="0" fontId="1" fillId="2" borderId="31" xfId="0" applyFont="1" applyFill="1" applyBorder="1" applyAlignment="1">
      <alignment horizontal="center" vertical="center" wrapText="1"/>
    </xf>
    <xf numFmtId="0" fontId="4" fillId="2" borderId="16" xfId="0" applyFont="1" applyFill="1" applyBorder="1" applyAlignment="1">
      <alignment horizontal="center" vertical="center"/>
    </xf>
    <xf numFmtId="0" fontId="1" fillId="0" borderId="31" xfId="0" applyFont="1" applyFill="1" applyBorder="1" applyAlignment="1">
      <alignment horizontal="center" vertical="center" wrapText="1"/>
    </xf>
    <xf numFmtId="0" fontId="4" fillId="0" borderId="16" xfId="0" applyFont="1" applyFill="1" applyBorder="1" applyAlignment="1">
      <alignment horizontal="center" vertical="center"/>
    </xf>
    <xf numFmtId="166" fontId="4" fillId="0" borderId="6" xfId="0" applyNumberFormat="1" applyFont="1" applyFill="1" applyBorder="1" applyAlignment="1">
      <alignment horizontal="center" vertical="center" wrapText="1"/>
    </xf>
    <xf numFmtId="0" fontId="4" fillId="0" borderId="0" xfId="0" applyFont="1" applyFill="1" applyAlignment="1">
      <alignment horizontal="center" vertical="center"/>
    </xf>
    <xf numFmtId="166" fontId="4" fillId="0" borderId="16" xfId="0" applyNumberFormat="1" applyFont="1" applyFill="1" applyBorder="1" applyAlignment="1">
      <alignment horizontal="center" vertical="center" wrapText="1"/>
    </xf>
    <xf numFmtId="0" fontId="1" fillId="2" borderId="26" xfId="0" applyFont="1" applyFill="1" applyBorder="1" applyAlignment="1">
      <alignment horizontal="center" vertical="center" wrapText="1"/>
    </xf>
    <xf numFmtId="0" fontId="1" fillId="2" borderId="18" xfId="0" applyFont="1" applyFill="1" applyBorder="1" applyAlignment="1">
      <alignment horizontal="center" vertical="center" wrapText="1"/>
    </xf>
    <xf numFmtId="0" fontId="4" fillId="2" borderId="20" xfId="0" applyFont="1" applyFill="1" applyBorder="1" applyAlignment="1">
      <alignment horizontal="center" vertical="center" wrapText="1"/>
    </xf>
    <xf numFmtId="16" fontId="4" fillId="2" borderId="16" xfId="0" applyNumberFormat="1" applyFont="1" applyFill="1" applyBorder="1" applyAlignment="1">
      <alignment horizontal="center" vertical="center" wrapText="1"/>
    </xf>
    <xf numFmtId="0" fontId="4" fillId="2" borderId="14" xfId="0" applyFont="1" applyFill="1" applyBorder="1" applyAlignment="1">
      <alignment horizontal="center" vertical="center" wrapText="1"/>
    </xf>
    <xf numFmtId="16" fontId="4" fillId="2" borderId="14" xfId="0" applyNumberFormat="1" applyFont="1" applyFill="1" applyBorder="1" applyAlignment="1">
      <alignment horizontal="center" vertical="center" wrapText="1"/>
    </xf>
    <xf numFmtId="0" fontId="4" fillId="2" borderId="28" xfId="0" applyFont="1" applyFill="1" applyBorder="1" applyAlignment="1">
      <alignment horizontal="center" vertical="center" wrapText="1"/>
    </xf>
    <xf numFmtId="0" fontId="4" fillId="2" borderId="6" xfId="0" applyFont="1" applyFill="1" applyBorder="1" applyAlignment="1">
      <alignment horizontal="center" vertical="center" wrapText="1"/>
    </xf>
    <xf numFmtId="0" fontId="4" fillId="2" borderId="9" xfId="0" applyFont="1" applyFill="1" applyBorder="1" applyAlignment="1">
      <alignment horizontal="center" vertical="center" wrapText="1"/>
    </xf>
    <xf numFmtId="2" fontId="4" fillId="2" borderId="29" xfId="0" applyNumberFormat="1" applyFont="1" applyFill="1" applyBorder="1" applyAlignment="1">
      <alignment horizontal="center" vertical="center" wrapText="1"/>
    </xf>
    <xf numFmtId="2" fontId="4" fillId="2" borderId="11" xfId="0" applyNumberFormat="1" applyFont="1" applyFill="1" applyBorder="1" applyAlignment="1">
      <alignment horizontal="center" vertical="center" wrapText="1"/>
    </xf>
    <xf numFmtId="166" fontId="4" fillId="2" borderId="32" xfId="0" applyNumberFormat="1" applyFont="1" applyFill="1" applyBorder="1" applyAlignment="1">
      <alignment horizontal="center" vertical="center" wrapText="1"/>
    </xf>
    <xf numFmtId="166" fontId="4" fillId="2" borderId="6" xfId="0" applyNumberFormat="1" applyFont="1" applyFill="1" applyBorder="1" applyAlignment="1">
      <alignment horizontal="center" vertical="center" wrapText="1"/>
    </xf>
    <xf numFmtId="166" fontId="4" fillId="2" borderId="20" xfId="0" applyNumberFormat="1" applyFont="1" applyFill="1" applyBorder="1" applyAlignment="1">
      <alignment horizontal="center" vertical="center" wrapText="1"/>
    </xf>
    <xf numFmtId="2" fontId="5" fillId="0" borderId="8" xfId="0" applyNumberFormat="1" applyFont="1" applyFill="1" applyBorder="1" applyAlignment="1">
      <alignment horizontal="center" vertical="center" wrapText="1"/>
    </xf>
    <xf numFmtId="49" fontId="4" fillId="2" borderId="33" xfId="0" applyNumberFormat="1" applyFont="1" applyFill="1" applyBorder="1" applyAlignment="1">
      <alignment horizontal="center" vertical="center" wrapText="1"/>
    </xf>
    <xf numFmtId="2" fontId="4" fillId="2" borderId="28" xfId="0" applyNumberFormat="1"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4" fillId="2" borderId="16" xfId="0" applyFont="1" applyFill="1" applyBorder="1" applyAlignment="1">
      <alignment horizontal="center" vertical="center"/>
    </xf>
    <xf numFmtId="0" fontId="4" fillId="2" borderId="16" xfId="0" applyFont="1" applyFill="1" applyBorder="1" applyAlignment="1">
      <alignment horizontal="center" vertical="center" wrapText="1"/>
    </xf>
    <xf numFmtId="0" fontId="1" fillId="2" borderId="34" xfId="0" applyFont="1" applyFill="1" applyBorder="1" applyAlignment="1">
      <alignment horizontal="center" vertical="center" wrapText="1"/>
    </xf>
    <xf numFmtId="0" fontId="1" fillId="0" borderId="22" xfId="0" applyFont="1" applyFill="1" applyBorder="1" applyAlignment="1">
      <alignment horizontal="center" vertical="center" wrapText="1"/>
    </xf>
    <xf numFmtId="0" fontId="4" fillId="2" borderId="31" xfId="0" applyFont="1" applyFill="1" applyBorder="1" applyAlignment="1">
      <alignment horizontal="center" vertical="center" wrapText="1"/>
    </xf>
    <xf numFmtId="0" fontId="4" fillId="2" borderId="35" xfId="0" applyFont="1" applyFill="1" applyBorder="1" applyAlignment="1">
      <alignment horizontal="center" vertical="center" wrapText="1"/>
    </xf>
    <xf numFmtId="2" fontId="4" fillId="2" borderId="23" xfId="0" applyNumberFormat="1" applyFont="1" applyFill="1" applyBorder="1" applyAlignment="1">
      <alignment horizontal="center" vertical="center" wrapText="1"/>
    </xf>
    <xf numFmtId="0" fontId="4" fillId="0" borderId="6" xfId="0" applyFont="1" applyFill="1" applyBorder="1" applyAlignment="1">
      <alignment horizontal="center" vertical="center" wrapText="1"/>
    </xf>
    <xf numFmtId="49" fontId="4" fillId="2" borderId="16" xfId="0" applyNumberFormat="1" applyFont="1" applyFill="1" applyBorder="1" applyAlignment="1">
      <alignment horizontal="center" vertical="center" wrapText="1"/>
    </xf>
    <xf numFmtId="0" fontId="1" fillId="2" borderId="37" xfId="0" applyFont="1" applyFill="1" applyBorder="1" applyAlignment="1">
      <alignment horizontal="center" vertical="center" wrapText="1"/>
    </xf>
    <xf numFmtId="49" fontId="4" fillId="2" borderId="31" xfId="0" applyNumberFormat="1" applyFont="1" applyFill="1" applyBorder="1" applyAlignment="1">
      <alignment horizontal="center" vertical="center" wrapText="1"/>
    </xf>
    <xf numFmtId="49" fontId="1" fillId="2" borderId="16" xfId="0" applyNumberFormat="1" applyFont="1" applyFill="1" applyBorder="1" applyAlignment="1">
      <alignment horizontal="center" vertical="center" wrapText="1"/>
    </xf>
    <xf numFmtId="0" fontId="4" fillId="2" borderId="0" xfId="0" applyFont="1" applyFill="1" applyBorder="1" applyAlignment="1">
      <alignment horizontal="left" vertical="center" wrapText="1"/>
    </xf>
    <xf numFmtId="0" fontId="4" fillId="0" borderId="0" xfId="0" applyFont="1" applyFill="1" applyBorder="1" applyAlignment="1">
      <alignment horizontal="left" vertical="top" wrapText="1"/>
    </xf>
    <xf numFmtId="0" fontId="3" fillId="0" borderId="0" xfId="0" applyFont="1" applyAlignment="1">
      <alignment horizontal="center"/>
    </xf>
    <xf numFmtId="0" fontId="1" fillId="0" borderId="5" xfId="0" applyFont="1" applyBorder="1" applyAlignment="1">
      <alignment horizontal="center" vertical="center" wrapText="1"/>
    </xf>
    <xf numFmtId="0" fontId="1" fillId="0" borderId="7"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4" xfId="0" applyFont="1" applyBorder="1" applyAlignment="1">
      <alignment horizontal="center" vertical="center" wrapText="1"/>
    </xf>
    <xf numFmtId="0" fontId="1" fillId="2" borderId="22"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6" xfId="0" applyFont="1" applyFill="1" applyBorder="1" applyAlignment="1">
      <alignment horizontal="center" vertical="center" wrapText="1"/>
    </xf>
    <xf numFmtId="0" fontId="1" fillId="2" borderId="0"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15" xfId="0" applyFont="1" applyFill="1" applyBorder="1" applyAlignment="1">
      <alignment horizontal="center" vertical="center" wrapText="1"/>
    </xf>
    <xf numFmtId="0" fontId="4" fillId="0" borderId="16" xfId="0" applyFont="1" applyFill="1" applyBorder="1" applyAlignment="1">
      <alignment horizontal="center" vertical="center" wrapText="1"/>
    </xf>
    <xf numFmtId="0" fontId="1" fillId="0" borderId="1" xfId="0" applyFont="1" applyBorder="1" applyAlignment="1">
      <alignment horizontal="center"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2" borderId="24" xfId="0" applyFont="1" applyFill="1" applyBorder="1" applyAlignment="1">
      <alignment horizontal="center" vertical="center" wrapText="1"/>
    </xf>
    <xf numFmtId="0" fontId="1" fillId="2" borderId="23" xfId="0" applyFont="1" applyFill="1" applyBorder="1" applyAlignment="1">
      <alignment horizontal="center" vertical="center" wrapText="1"/>
    </xf>
    <xf numFmtId="0" fontId="1" fillId="2" borderId="12" xfId="0" applyFont="1" applyFill="1" applyBorder="1" applyAlignment="1">
      <alignment horizontal="center" vertical="center" wrapText="1"/>
    </xf>
    <xf numFmtId="0" fontId="4" fillId="2" borderId="14" xfId="0" applyFont="1" applyFill="1" applyBorder="1" applyAlignment="1">
      <alignment horizontal="center" vertical="center" wrapText="1"/>
    </xf>
    <xf numFmtId="0" fontId="4" fillId="2" borderId="16" xfId="0" applyFont="1" applyFill="1" applyBorder="1" applyAlignment="1">
      <alignment horizontal="center" vertical="center" wrapText="1"/>
    </xf>
    <xf numFmtId="0" fontId="4" fillId="2" borderId="38" xfId="0" applyFont="1" applyFill="1" applyBorder="1" applyAlignment="1">
      <alignment horizontal="center" vertical="center" wrapText="1"/>
    </xf>
    <xf numFmtId="0" fontId="4" fillId="2" borderId="36" xfId="0" applyFont="1" applyFill="1" applyBorder="1" applyAlignment="1">
      <alignment horizontal="center" vertical="center" wrapText="1"/>
    </xf>
    <xf numFmtId="0" fontId="4" fillId="2" borderId="12" xfId="0" applyFont="1" applyFill="1" applyBorder="1" applyAlignment="1">
      <alignment horizontal="center" vertical="center" wrapText="1"/>
    </xf>
    <xf numFmtId="0" fontId="4" fillId="2" borderId="16" xfId="0" applyFont="1" applyFill="1" applyBorder="1" applyAlignment="1">
      <alignment horizontal="center" vertical="center"/>
    </xf>
    <xf numFmtId="0" fontId="2" fillId="0" borderId="16" xfId="0" applyFont="1" applyBorder="1" applyAlignment="1">
      <alignment horizontal="center" vertical="center" wrapText="1"/>
    </xf>
    <xf numFmtId="0" fontId="4" fillId="0" borderId="22" xfId="0" applyFont="1" applyFill="1" applyBorder="1" applyAlignment="1">
      <alignment horizontal="center" vertical="center" wrapText="1"/>
    </xf>
    <xf numFmtId="0" fontId="4" fillId="0" borderId="19"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2" borderId="25" xfId="0" applyFont="1" applyFill="1" applyBorder="1" applyAlignment="1">
      <alignment horizontal="center" vertical="center" wrapText="1"/>
    </xf>
    <xf numFmtId="0" fontId="4" fillId="2" borderId="26" xfId="0" applyFont="1" applyFill="1" applyBorder="1" applyAlignment="1">
      <alignment horizontal="center" vertical="center" wrapText="1"/>
    </xf>
    <xf numFmtId="0" fontId="1" fillId="0" borderId="8" xfId="0" applyFont="1" applyBorder="1" applyAlignment="1">
      <alignment horizontal="center" vertical="center" wrapText="1"/>
    </xf>
    <xf numFmtId="0" fontId="1" fillId="0" borderId="10" xfId="0" applyFont="1" applyBorder="1" applyAlignment="1">
      <alignment horizontal="center" vertical="center" wrapText="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4"/>
  <sheetViews>
    <sheetView tabSelected="1" topLeftCell="A16" workbookViewId="0">
      <selection activeCell="D58" sqref="D58"/>
    </sheetView>
  </sheetViews>
  <sheetFormatPr defaultRowHeight="15" x14ac:dyDescent="0.25"/>
  <cols>
    <col min="1" max="1" width="5.7109375" style="6" customWidth="1"/>
    <col min="2" max="2" width="39.5703125" style="6" customWidth="1"/>
    <col min="3" max="3" width="31.5703125" style="6" customWidth="1"/>
    <col min="4" max="4" width="27" style="6" customWidth="1"/>
    <col min="5" max="5" width="10.28515625" style="6" customWidth="1"/>
    <col min="6" max="6" width="12.85546875" style="6" customWidth="1"/>
    <col min="7" max="7" width="13.85546875" style="6" customWidth="1"/>
    <col min="8" max="8" width="11.42578125" style="6" customWidth="1"/>
    <col min="9" max="9" width="9.140625" style="6" customWidth="1"/>
    <col min="10" max="10" width="9.140625" style="6"/>
    <col min="11" max="11" width="9.5703125" style="6" bestFit="1" customWidth="1"/>
    <col min="12" max="16384" width="9.140625" style="6"/>
  </cols>
  <sheetData>
    <row r="1" spans="1:11" ht="22.5" customHeight="1" x14ac:dyDescent="0.3">
      <c r="B1" s="84" t="s">
        <v>58</v>
      </c>
      <c r="C1" s="84"/>
      <c r="D1" s="84"/>
      <c r="E1" s="84"/>
      <c r="F1" s="84"/>
      <c r="G1" s="84"/>
      <c r="H1" s="84"/>
    </row>
    <row r="2" spans="1:11" ht="5.25" customHeight="1" thickBot="1" x14ac:dyDescent="0.3"/>
    <row r="3" spans="1:11" ht="21.75" customHeight="1" thickBot="1" x14ac:dyDescent="0.3">
      <c r="A3" s="108" t="s">
        <v>14</v>
      </c>
      <c r="B3" s="86" t="s">
        <v>0</v>
      </c>
      <c r="C3" s="96" t="s">
        <v>44</v>
      </c>
      <c r="D3" s="96" t="s">
        <v>1</v>
      </c>
      <c r="E3" s="85" t="s">
        <v>56</v>
      </c>
      <c r="F3" s="85" t="s">
        <v>59</v>
      </c>
      <c r="G3" s="86"/>
      <c r="H3" s="96" t="s">
        <v>6</v>
      </c>
    </row>
    <row r="4" spans="1:11" ht="9" customHeight="1" thickBot="1" x14ac:dyDescent="0.3">
      <c r="A4" s="108"/>
      <c r="B4" s="114"/>
      <c r="C4" s="97"/>
      <c r="D4" s="97"/>
      <c r="E4" s="115"/>
      <c r="F4" s="87"/>
      <c r="G4" s="88"/>
      <c r="H4" s="97"/>
    </row>
    <row r="5" spans="1:11" ht="30.75" customHeight="1" thickBot="1" x14ac:dyDescent="0.3">
      <c r="A5" s="108"/>
      <c r="B5" s="88"/>
      <c r="C5" s="98"/>
      <c r="D5" s="98"/>
      <c r="E5" s="98"/>
      <c r="F5" s="1" t="s">
        <v>82</v>
      </c>
      <c r="G5" s="1" t="s">
        <v>83</v>
      </c>
      <c r="H5" s="98"/>
    </row>
    <row r="6" spans="1:11" ht="50.1" customHeight="1" thickBot="1" x14ac:dyDescent="0.3">
      <c r="A6" s="7" t="s">
        <v>15</v>
      </c>
      <c r="B6" s="8" t="s">
        <v>2</v>
      </c>
      <c r="C6" s="9" t="s">
        <v>9</v>
      </c>
      <c r="D6" s="9" t="s">
        <v>60</v>
      </c>
      <c r="E6" s="9" t="s">
        <v>11</v>
      </c>
      <c r="F6" s="9">
        <v>25.97</v>
      </c>
      <c r="G6" s="10">
        <v>27</v>
      </c>
      <c r="H6" s="11">
        <f>G6/F6*100</f>
        <v>103.96611474778592</v>
      </c>
      <c r="J6" s="12"/>
      <c r="K6" s="12"/>
    </row>
    <row r="7" spans="1:11" s="13" customFormat="1" ht="50.1" customHeight="1" thickBot="1" x14ac:dyDescent="0.3">
      <c r="A7" s="7" t="s">
        <v>16</v>
      </c>
      <c r="B7" s="8" t="s">
        <v>3</v>
      </c>
      <c r="C7" s="9" t="s">
        <v>9</v>
      </c>
      <c r="D7" s="9" t="s">
        <v>60</v>
      </c>
      <c r="E7" s="9" t="s">
        <v>11</v>
      </c>
      <c r="F7" s="9">
        <v>23.66</v>
      </c>
      <c r="G7" s="9">
        <v>24.54</v>
      </c>
      <c r="H7" s="11">
        <f>G7/F7*100</f>
        <v>103.7193575655114</v>
      </c>
      <c r="J7" s="12"/>
      <c r="K7" s="12"/>
    </row>
    <row r="8" spans="1:11" s="19" customFormat="1" ht="50.1" customHeight="1" thickBot="1" x14ac:dyDescent="0.3">
      <c r="A8" s="14" t="s">
        <v>17</v>
      </c>
      <c r="B8" s="15" t="s">
        <v>39</v>
      </c>
      <c r="C8" s="16" t="s">
        <v>38</v>
      </c>
      <c r="D8" s="16" t="s">
        <v>72</v>
      </c>
      <c r="E8" s="16" t="s">
        <v>13</v>
      </c>
      <c r="F8" s="63">
        <v>2.5</v>
      </c>
      <c r="G8" s="17">
        <v>2.68</v>
      </c>
      <c r="H8" s="18">
        <f>G8/F8*100</f>
        <v>107.2</v>
      </c>
      <c r="J8" s="12"/>
      <c r="K8" s="12"/>
    </row>
    <row r="9" spans="1:11" s="13" customFormat="1" ht="50.1" customHeight="1" thickBot="1" x14ac:dyDescent="0.3">
      <c r="A9" s="7" t="s">
        <v>18</v>
      </c>
      <c r="B9" s="8" t="s">
        <v>25</v>
      </c>
      <c r="C9" s="9" t="s">
        <v>9</v>
      </c>
      <c r="D9" s="20" t="s">
        <v>63</v>
      </c>
      <c r="E9" s="21" t="s">
        <v>11</v>
      </c>
      <c r="F9" s="7">
        <v>16.850000000000001</v>
      </c>
      <c r="G9" s="7">
        <v>17.36</v>
      </c>
      <c r="H9" s="11">
        <f t="shared" ref="H9:H10" si="0">G9/F9*100</f>
        <v>103.026706231454</v>
      </c>
      <c r="J9" s="12"/>
      <c r="K9" s="12"/>
    </row>
    <row r="10" spans="1:11" s="13" customFormat="1" ht="50.1" customHeight="1" thickBot="1" x14ac:dyDescent="0.3">
      <c r="A10" s="7" t="s">
        <v>19</v>
      </c>
      <c r="B10" s="8" t="s">
        <v>26</v>
      </c>
      <c r="C10" s="9" t="s">
        <v>9</v>
      </c>
      <c r="D10" s="20" t="s">
        <v>63</v>
      </c>
      <c r="E10" s="7" t="s">
        <v>11</v>
      </c>
      <c r="F10" s="7">
        <v>9.86</v>
      </c>
      <c r="G10" s="7">
        <v>10.11</v>
      </c>
      <c r="H10" s="11">
        <f t="shared" si="0"/>
        <v>102.53549695740365</v>
      </c>
      <c r="J10" s="12"/>
      <c r="K10" s="12"/>
    </row>
    <row r="11" spans="1:11" s="19" customFormat="1" ht="50.25" customHeight="1" thickBot="1" x14ac:dyDescent="0.3">
      <c r="A11" s="14" t="s">
        <v>20</v>
      </c>
      <c r="B11" s="15" t="s">
        <v>75</v>
      </c>
      <c r="C11" s="16" t="s">
        <v>7</v>
      </c>
      <c r="D11" s="22" t="s">
        <v>78</v>
      </c>
      <c r="E11" s="14" t="s">
        <v>43</v>
      </c>
      <c r="F11" s="23" t="s">
        <v>76</v>
      </c>
      <c r="G11" s="23" t="s">
        <v>71</v>
      </c>
      <c r="H11" s="18" t="s">
        <v>71</v>
      </c>
      <c r="J11" s="24"/>
      <c r="K11" s="12"/>
    </row>
    <row r="12" spans="1:11" s="13" customFormat="1" ht="50.1" customHeight="1" thickBot="1" x14ac:dyDescent="0.3">
      <c r="A12" s="7" t="s">
        <v>21</v>
      </c>
      <c r="B12" s="25" t="s">
        <v>4</v>
      </c>
      <c r="C12" s="26" t="s">
        <v>9</v>
      </c>
      <c r="D12" s="26" t="s">
        <v>65</v>
      </c>
      <c r="E12" s="21" t="s">
        <v>11</v>
      </c>
      <c r="F12" s="7">
        <v>47.67</v>
      </c>
      <c r="G12" s="7">
        <v>49.52</v>
      </c>
      <c r="H12" s="27">
        <f>G12/F12*100</f>
        <v>103.88084749318229</v>
      </c>
      <c r="J12" s="12"/>
      <c r="K12" s="12"/>
    </row>
    <row r="13" spans="1:11" s="13" customFormat="1" ht="33" customHeight="1" thickBot="1" x14ac:dyDescent="0.3">
      <c r="A13" s="93" t="s">
        <v>23</v>
      </c>
      <c r="B13" s="89" t="s">
        <v>42</v>
      </c>
      <c r="C13" s="90"/>
      <c r="D13" s="90"/>
      <c r="E13" s="90"/>
      <c r="F13" s="90"/>
      <c r="G13" s="90"/>
      <c r="H13" s="91"/>
      <c r="J13" s="12"/>
      <c r="K13" s="12"/>
    </row>
    <row r="14" spans="1:11" s="13" customFormat="1" ht="35.25" customHeight="1" thickBot="1" x14ac:dyDescent="0.3">
      <c r="A14" s="94"/>
      <c r="B14" s="28" t="s">
        <v>28</v>
      </c>
      <c r="C14" s="104" t="s">
        <v>9</v>
      </c>
      <c r="D14" s="29"/>
      <c r="E14" s="30"/>
      <c r="F14" s="31"/>
      <c r="G14" s="31"/>
      <c r="H14" s="32"/>
      <c r="J14" s="12"/>
      <c r="K14" s="12"/>
    </row>
    <row r="15" spans="1:11" ht="30" customHeight="1" thickBot="1" x14ac:dyDescent="0.3">
      <c r="A15" s="94"/>
      <c r="B15" s="33" t="s">
        <v>40</v>
      </c>
      <c r="C15" s="105"/>
      <c r="D15" s="95" t="s">
        <v>61</v>
      </c>
      <c r="E15" s="40" t="s">
        <v>11</v>
      </c>
      <c r="F15" s="40">
        <v>25.97</v>
      </c>
      <c r="G15" s="34">
        <v>27</v>
      </c>
      <c r="H15" s="35">
        <f>G15/F15*100</f>
        <v>103.96611474778592</v>
      </c>
      <c r="J15" s="12"/>
      <c r="K15" s="12"/>
    </row>
    <row r="16" spans="1:11" ht="30" customHeight="1" thickBot="1" x14ac:dyDescent="0.3">
      <c r="A16" s="94"/>
      <c r="B16" s="33" t="s">
        <v>41</v>
      </c>
      <c r="C16" s="105"/>
      <c r="D16" s="95"/>
      <c r="E16" s="40" t="s">
        <v>8</v>
      </c>
      <c r="F16" s="36">
        <v>1799.57</v>
      </c>
      <c r="G16" s="34">
        <v>1854.37</v>
      </c>
      <c r="H16" s="35">
        <f>G16/F16*100</f>
        <v>103.04517190217663</v>
      </c>
      <c r="J16" s="12"/>
      <c r="K16" s="12"/>
    </row>
    <row r="17" spans="1:11" ht="34.5" customHeight="1" thickBot="1" x14ac:dyDescent="0.3">
      <c r="A17" s="94"/>
      <c r="B17" s="28" t="s">
        <v>29</v>
      </c>
      <c r="C17" s="105"/>
      <c r="D17" s="29"/>
      <c r="E17" s="31"/>
      <c r="F17" s="31"/>
      <c r="G17" s="31"/>
      <c r="H17" s="32"/>
      <c r="J17" s="12"/>
      <c r="K17" s="12"/>
    </row>
    <row r="18" spans="1:11" ht="30" customHeight="1" thickBot="1" x14ac:dyDescent="0.3">
      <c r="A18" s="94"/>
      <c r="B18" s="33" t="s">
        <v>40</v>
      </c>
      <c r="C18" s="105"/>
      <c r="D18" s="95" t="s">
        <v>62</v>
      </c>
      <c r="E18" s="9" t="s">
        <v>11</v>
      </c>
      <c r="F18" s="40">
        <v>25.97</v>
      </c>
      <c r="G18" s="34">
        <v>27</v>
      </c>
      <c r="H18" s="35">
        <f>G18/F18*100</f>
        <v>103.96611474778592</v>
      </c>
      <c r="J18" s="12"/>
      <c r="K18" s="12"/>
    </row>
    <row r="19" spans="1:11" ht="30" customHeight="1" thickBot="1" x14ac:dyDescent="0.3">
      <c r="A19" s="94"/>
      <c r="B19" s="33" t="s">
        <v>41</v>
      </c>
      <c r="C19" s="105"/>
      <c r="D19" s="95"/>
      <c r="E19" s="40" t="s">
        <v>8</v>
      </c>
      <c r="F19" s="37">
        <v>1797.76</v>
      </c>
      <c r="G19" s="38">
        <v>1851.76</v>
      </c>
      <c r="H19" s="35">
        <f>G19/F19*100</f>
        <v>103.00373798504805</v>
      </c>
      <c r="J19" s="12"/>
      <c r="K19" s="12"/>
    </row>
    <row r="20" spans="1:11" ht="40.5" customHeight="1" thickBot="1" x14ac:dyDescent="0.3">
      <c r="A20" s="94"/>
      <c r="B20" s="28" t="s">
        <v>30</v>
      </c>
      <c r="C20" s="105"/>
      <c r="D20" s="29"/>
      <c r="E20" s="31"/>
      <c r="F20" s="31"/>
      <c r="G20" s="31"/>
      <c r="H20" s="32"/>
      <c r="J20" s="12"/>
      <c r="K20" s="12"/>
    </row>
    <row r="21" spans="1:11" ht="30" customHeight="1" thickBot="1" x14ac:dyDescent="0.3">
      <c r="A21" s="94"/>
      <c r="B21" s="33" t="s">
        <v>40</v>
      </c>
      <c r="C21" s="105"/>
      <c r="D21" s="95" t="s">
        <v>63</v>
      </c>
      <c r="E21" s="40" t="s">
        <v>11</v>
      </c>
      <c r="F21" s="40">
        <v>16.850000000000001</v>
      </c>
      <c r="G21" s="38">
        <v>17.36</v>
      </c>
      <c r="H21" s="35">
        <f>G21/F21*100</f>
        <v>103.026706231454</v>
      </c>
      <c r="J21" s="12"/>
      <c r="K21" s="12"/>
    </row>
    <row r="22" spans="1:11" ht="30" customHeight="1" thickBot="1" x14ac:dyDescent="0.3">
      <c r="A22" s="94"/>
      <c r="B22" s="64" t="s">
        <v>41</v>
      </c>
      <c r="C22" s="105"/>
      <c r="D22" s="95"/>
      <c r="E22" s="40" t="s">
        <v>8</v>
      </c>
      <c r="F22" s="40">
        <v>1351.64</v>
      </c>
      <c r="G22" s="38">
        <v>1392.09</v>
      </c>
      <c r="H22" s="35">
        <f>G22/F22*100</f>
        <v>102.99266076766</v>
      </c>
      <c r="J22" s="12"/>
      <c r="K22" s="12"/>
    </row>
    <row r="23" spans="1:11" ht="30" customHeight="1" thickBot="1" x14ac:dyDescent="0.3">
      <c r="A23" s="94"/>
      <c r="B23" s="81" t="s">
        <v>79</v>
      </c>
      <c r="C23" s="105"/>
      <c r="D23" s="109"/>
      <c r="E23" s="110"/>
      <c r="F23" s="110"/>
      <c r="G23" s="110"/>
      <c r="H23" s="111"/>
      <c r="J23" s="12"/>
      <c r="K23" s="12"/>
    </row>
    <row r="24" spans="1:11" ht="30" customHeight="1" thickBot="1" x14ac:dyDescent="0.3">
      <c r="A24" s="94"/>
      <c r="B24" s="78" t="s">
        <v>40</v>
      </c>
      <c r="C24" s="105"/>
      <c r="D24" s="95" t="s">
        <v>81</v>
      </c>
      <c r="E24" s="71" t="s">
        <v>11</v>
      </c>
      <c r="F24" s="71">
        <v>25.97</v>
      </c>
      <c r="G24" s="34">
        <v>27</v>
      </c>
      <c r="H24" s="61">
        <f>G24/F24*100</f>
        <v>103.96611474778592</v>
      </c>
      <c r="J24" s="12"/>
      <c r="K24" s="12"/>
    </row>
    <row r="25" spans="1:11" ht="30" customHeight="1" thickBot="1" x14ac:dyDescent="0.3">
      <c r="A25" s="94"/>
      <c r="B25" s="64" t="s">
        <v>41</v>
      </c>
      <c r="C25" s="106"/>
      <c r="D25" s="95"/>
      <c r="E25" s="71" t="s">
        <v>8</v>
      </c>
      <c r="F25" s="71">
        <v>2215.59</v>
      </c>
      <c r="G25" s="38">
        <v>2282.06</v>
      </c>
      <c r="H25" s="61">
        <f>G25/F25*100</f>
        <v>103.00010380982042</v>
      </c>
      <c r="J25" s="12"/>
      <c r="K25" s="12"/>
    </row>
    <row r="26" spans="1:11" ht="51.75" customHeight="1" thickBot="1" x14ac:dyDescent="0.3">
      <c r="A26" s="94"/>
      <c r="B26" s="79" t="s">
        <v>31</v>
      </c>
      <c r="C26" s="93" t="s">
        <v>38</v>
      </c>
      <c r="D26" s="29"/>
      <c r="E26" s="31"/>
      <c r="F26" s="31"/>
      <c r="G26" s="31"/>
      <c r="H26" s="32"/>
      <c r="J26" s="12"/>
      <c r="K26" s="12"/>
    </row>
    <row r="27" spans="1:11" s="13" customFormat="1" ht="30" customHeight="1" thickBot="1" x14ac:dyDescent="0.3">
      <c r="A27" s="94"/>
      <c r="B27" s="80" t="s">
        <v>40</v>
      </c>
      <c r="C27" s="94"/>
      <c r="D27" s="103" t="s">
        <v>64</v>
      </c>
      <c r="E27" s="9" t="s">
        <v>11</v>
      </c>
      <c r="F27" s="40">
        <v>25.97</v>
      </c>
      <c r="G27" s="34">
        <v>27</v>
      </c>
      <c r="H27" s="35">
        <f>G27/F27*100</f>
        <v>103.96611474778592</v>
      </c>
      <c r="J27" s="12"/>
      <c r="K27" s="12"/>
    </row>
    <row r="28" spans="1:11" s="13" customFormat="1" ht="30" customHeight="1" thickBot="1" x14ac:dyDescent="0.3">
      <c r="A28" s="102"/>
      <c r="B28" s="80" t="s">
        <v>41</v>
      </c>
      <c r="C28" s="102"/>
      <c r="D28" s="103"/>
      <c r="E28" s="40" t="s">
        <v>8</v>
      </c>
      <c r="F28" s="40">
        <v>1221.3699999999999</v>
      </c>
      <c r="G28" s="40">
        <v>1257.8599999999999</v>
      </c>
      <c r="H28" s="35">
        <f>G28/F28*100</f>
        <v>102.98762864651989</v>
      </c>
      <c r="J28" s="12"/>
      <c r="K28" s="12"/>
    </row>
    <row r="29" spans="1:11" ht="35.25" customHeight="1" thickBot="1" x14ac:dyDescent="0.3">
      <c r="A29" s="107" t="s">
        <v>24</v>
      </c>
      <c r="B29" s="99" t="s">
        <v>22</v>
      </c>
      <c r="C29" s="100"/>
      <c r="D29" s="100"/>
      <c r="E29" s="92"/>
      <c r="F29" s="100"/>
      <c r="G29" s="100"/>
      <c r="H29" s="101"/>
      <c r="J29" s="12"/>
      <c r="K29" s="12"/>
    </row>
    <row r="30" spans="1:11" ht="45" customHeight="1" thickBot="1" x14ac:dyDescent="0.3">
      <c r="A30" s="107"/>
      <c r="B30" s="69" t="s">
        <v>34</v>
      </c>
      <c r="C30" s="93" t="s">
        <v>38</v>
      </c>
      <c r="D30" s="39" t="s">
        <v>66</v>
      </c>
      <c r="E30" s="93" t="s">
        <v>8</v>
      </c>
      <c r="F30" s="31">
        <v>1799.57</v>
      </c>
      <c r="G30" s="38">
        <v>1854.37</v>
      </c>
      <c r="H30" s="35">
        <f>G30/F30*100</f>
        <v>103.04517190217663</v>
      </c>
      <c r="I30" s="6" t="s">
        <v>27</v>
      </c>
      <c r="J30" s="12"/>
      <c r="K30" s="12"/>
    </row>
    <row r="31" spans="1:11" s="13" customFormat="1" ht="45" customHeight="1" thickBot="1" x14ac:dyDescent="0.3">
      <c r="A31" s="107"/>
      <c r="B31" s="42" t="s">
        <v>35</v>
      </c>
      <c r="C31" s="94"/>
      <c r="D31" s="74" t="s">
        <v>67</v>
      </c>
      <c r="E31" s="94"/>
      <c r="F31" s="76">
        <v>1797.76</v>
      </c>
      <c r="G31" s="43">
        <v>1851.76</v>
      </c>
      <c r="H31" s="35">
        <f t="shared" ref="H31:H32" si="1">G31/F31*100</f>
        <v>103.00373798504805</v>
      </c>
      <c r="J31" s="12"/>
      <c r="K31" s="12"/>
    </row>
    <row r="32" spans="1:11" ht="45" customHeight="1" thickBot="1" x14ac:dyDescent="0.3">
      <c r="A32" s="107"/>
      <c r="B32" s="42" t="s">
        <v>36</v>
      </c>
      <c r="C32" s="94"/>
      <c r="D32" s="75" t="s">
        <v>69</v>
      </c>
      <c r="E32" s="94"/>
      <c r="F32" s="31">
        <v>1351.64</v>
      </c>
      <c r="G32" s="38">
        <v>1392.09</v>
      </c>
      <c r="H32" s="35">
        <f t="shared" si="1"/>
        <v>102.99266076766</v>
      </c>
      <c r="J32" s="12"/>
      <c r="K32" s="12"/>
    </row>
    <row r="33" spans="1:11" s="19" customFormat="1" ht="45" customHeight="1" thickBot="1" x14ac:dyDescent="0.3">
      <c r="A33" s="107"/>
      <c r="B33" s="44" t="s">
        <v>31</v>
      </c>
      <c r="C33" s="94"/>
      <c r="D33" s="74" t="s">
        <v>68</v>
      </c>
      <c r="E33" s="94"/>
      <c r="F33" s="77">
        <v>1221.3699999999999</v>
      </c>
      <c r="G33" s="45">
        <v>1257.8599999999999</v>
      </c>
      <c r="H33" s="46">
        <f>G33/F33*100</f>
        <v>102.98762864651989</v>
      </c>
      <c r="J33" s="12"/>
      <c r="K33" s="12"/>
    </row>
    <row r="34" spans="1:11" s="19" customFormat="1" ht="45" customHeight="1" thickBot="1" x14ac:dyDescent="0.3">
      <c r="A34" s="107"/>
      <c r="B34" s="73" t="s">
        <v>45</v>
      </c>
      <c r="C34" s="94"/>
      <c r="D34" s="39" t="s">
        <v>70</v>
      </c>
      <c r="E34" s="94"/>
      <c r="F34" s="77">
        <v>1430.01</v>
      </c>
      <c r="G34" s="47">
        <v>1473.58</v>
      </c>
      <c r="H34" s="48">
        <f>G34/F34*100</f>
        <v>103.04683184033678</v>
      </c>
      <c r="J34" s="12"/>
      <c r="K34" s="12"/>
    </row>
    <row r="35" spans="1:11" ht="45" customHeight="1" thickBot="1" x14ac:dyDescent="0.3">
      <c r="A35" s="107"/>
      <c r="B35" s="49" t="s">
        <v>37</v>
      </c>
      <c r="C35" s="94"/>
      <c r="D35" s="67" t="s">
        <v>69</v>
      </c>
      <c r="E35" s="94"/>
      <c r="F35" s="31">
        <v>1425.76</v>
      </c>
      <c r="G35" s="38">
        <v>1468.32</v>
      </c>
      <c r="H35" s="35">
        <f>G35/F35*100</f>
        <v>102.98507462686565</v>
      </c>
      <c r="J35" s="12"/>
      <c r="K35" s="12"/>
    </row>
    <row r="36" spans="1:11" ht="45" customHeight="1" thickBot="1" x14ac:dyDescent="0.3">
      <c r="A36" s="70"/>
      <c r="B36" s="69" t="s">
        <v>79</v>
      </c>
      <c r="C36" s="66"/>
      <c r="D36" s="68" t="s">
        <v>80</v>
      </c>
      <c r="E36" s="66"/>
      <c r="F36" s="56">
        <v>2215.59</v>
      </c>
      <c r="G36" s="38">
        <v>2282.06</v>
      </c>
      <c r="H36" s="61">
        <f>G36/F36*100</f>
        <v>103.00010380982042</v>
      </c>
      <c r="J36" s="12"/>
      <c r="K36" s="12"/>
    </row>
    <row r="37" spans="1:11" ht="34.5" customHeight="1" thickBot="1" x14ac:dyDescent="0.3">
      <c r="A37" s="107" t="s">
        <v>32</v>
      </c>
      <c r="B37" s="89"/>
      <c r="C37" s="92"/>
      <c r="D37" s="90"/>
      <c r="E37" s="90"/>
      <c r="F37" s="90"/>
      <c r="G37" s="90"/>
      <c r="H37" s="91"/>
    </row>
    <row r="38" spans="1:11" ht="48" customHeight="1" thickBot="1" x14ac:dyDescent="0.3">
      <c r="A38" s="107"/>
      <c r="B38" s="41" t="s">
        <v>0</v>
      </c>
      <c r="C38" s="72" t="s">
        <v>44</v>
      </c>
      <c r="D38" s="41" t="s">
        <v>1</v>
      </c>
      <c r="E38" s="41" t="s">
        <v>56</v>
      </c>
      <c r="F38" s="5" t="s">
        <v>57</v>
      </c>
      <c r="G38" s="5" t="s">
        <v>55</v>
      </c>
      <c r="H38" s="50" t="s">
        <v>6</v>
      </c>
    </row>
    <row r="39" spans="1:11" ht="79.5" customHeight="1" thickBot="1" x14ac:dyDescent="0.3">
      <c r="A39" s="107"/>
      <c r="B39" s="7" t="s">
        <v>46</v>
      </c>
      <c r="C39" s="93" t="s">
        <v>10</v>
      </c>
      <c r="D39" s="93" t="s">
        <v>74</v>
      </c>
      <c r="E39" s="112" t="s">
        <v>12</v>
      </c>
      <c r="F39" s="4"/>
      <c r="G39" s="4"/>
      <c r="H39" s="41"/>
    </row>
    <row r="40" spans="1:11" ht="18.75" customHeight="1" thickBot="1" x14ac:dyDescent="0.3">
      <c r="A40" s="107"/>
      <c r="B40" s="7" t="s">
        <v>47</v>
      </c>
      <c r="C40" s="94"/>
      <c r="D40" s="94"/>
      <c r="E40" s="113"/>
      <c r="F40" s="2">
        <v>24.7</v>
      </c>
      <c r="G40" s="3">
        <v>31.21</v>
      </c>
      <c r="H40" s="60">
        <f>G40/F40*100</f>
        <v>126.35627530364373</v>
      </c>
    </row>
    <row r="41" spans="1:11" ht="18" customHeight="1" thickBot="1" x14ac:dyDescent="0.3">
      <c r="A41" s="107"/>
      <c r="B41" s="7" t="s">
        <v>48</v>
      </c>
      <c r="C41" s="94"/>
      <c r="D41" s="94"/>
      <c r="E41" s="113"/>
      <c r="F41" s="51">
        <v>20.32</v>
      </c>
      <c r="G41" s="51">
        <v>22.94</v>
      </c>
      <c r="H41" s="60">
        <f>G41/F41*100</f>
        <v>112.89370078740157</v>
      </c>
    </row>
    <row r="42" spans="1:11" ht="18" customHeight="1" thickBot="1" x14ac:dyDescent="0.3">
      <c r="A42" s="107"/>
      <c r="B42" s="7" t="s">
        <v>49</v>
      </c>
      <c r="C42" s="94"/>
      <c r="D42" s="94"/>
      <c r="E42" s="113"/>
      <c r="F42" s="7">
        <v>20.89</v>
      </c>
      <c r="G42" s="7">
        <v>23.72</v>
      </c>
      <c r="H42" s="60">
        <f t="shared" ref="H42:H44" si="2">G42/F42*100</f>
        <v>113.54715174724748</v>
      </c>
    </row>
    <row r="43" spans="1:11" ht="16.5" customHeight="1" thickBot="1" x14ac:dyDescent="0.3">
      <c r="A43" s="107"/>
      <c r="B43" s="7" t="s">
        <v>50</v>
      </c>
      <c r="C43" s="94"/>
      <c r="D43" s="94"/>
      <c r="E43" s="113"/>
      <c r="F43" s="7">
        <v>20.83</v>
      </c>
      <c r="G43" s="7">
        <v>23.37</v>
      </c>
      <c r="H43" s="60">
        <f t="shared" si="2"/>
        <v>112.19395103216516</v>
      </c>
    </row>
    <row r="44" spans="1:11" ht="18" customHeight="1" thickBot="1" x14ac:dyDescent="0.3">
      <c r="A44" s="107"/>
      <c r="B44" s="52" t="s">
        <v>51</v>
      </c>
      <c r="C44" s="94"/>
      <c r="D44" s="94"/>
      <c r="E44" s="113"/>
      <c r="F44" s="7">
        <v>23.25</v>
      </c>
      <c r="G44" s="7">
        <v>25.84</v>
      </c>
      <c r="H44" s="60">
        <f t="shared" si="2"/>
        <v>111.13978494623655</v>
      </c>
    </row>
    <row r="45" spans="1:11" ht="67.5" customHeight="1" thickBot="1" x14ac:dyDescent="0.3">
      <c r="A45" s="107"/>
      <c r="B45" s="52" t="s">
        <v>52</v>
      </c>
      <c r="C45" s="94"/>
      <c r="D45" s="94"/>
      <c r="E45" s="113"/>
      <c r="F45" s="7"/>
      <c r="G45" s="7"/>
      <c r="H45" s="32"/>
    </row>
    <row r="46" spans="1:11" ht="17.25" customHeight="1" thickBot="1" x14ac:dyDescent="0.3">
      <c r="A46" s="107"/>
      <c r="B46" s="7" t="s">
        <v>48</v>
      </c>
      <c r="C46" s="94"/>
      <c r="D46" s="94"/>
      <c r="E46" s="113"/>
      <c r="F46" s="7">
        <v>19.64</v>
      </c>
      <c r="G46" s="7">
        <v>21.81</v>
      </c>
      <c r="H46" s="61">
        <f t="shared" ref="H46:H51" si="3">G46/F46*100</f>
        <v>111.04887983706719</v>
      </c>
    </row>
    <row r="47" spans="1:11" ht="15.75" customHeight="1" thickBot="1" x14ac:dyDescent="0.3">
      <c r="A47" s="107"/>
      <c r="B47" s="53" t="s">
        <v>49</v>
      </c>
      <c r="C47" s="94"/>
      <c r="D47" s="94"/>
      <c r="E47" s="113"/>
      <c r="F47" s="7">
        <v>19.64</v>
      </c>
      <c r="G47" s="26">
        <v>22.44</v>
      </c>
      <c r="H47" s="61">
        <f t="shared" si="3"/>
        <v>114.25661914460285</v>
      </c>
    </row>
    <row r="48" spans="1:11" ht="15" customHeight="1" thickBot="1" x14ac:dyDescent="0.3">
      <c r="A48" s="107"/>
      <c r="B48" s="53" t="s">
        <v>50</v>
      </c>
      <c r="C48" s="94"/>
      <c r="D48" s="94"/>
      <c r="E48" s="113"/>
      <c r="F48" s="7">
        <v>19.64</v>
      </c>
      <c r="G48" s="65">
        <v>22.1</v>
      </c>
      <c r="H48" s="61">
        <f t="shared" si="3"/>
        <v>112.5254582484725</v>
      </c>
    </row>
    <row r="49" spans="1:8" ht="15" customHeight="1" thickBot="1" x14ac:dyDescent="0.3">
      <c r="A49" s="107"/>
      <c r="B49" s="54" t="s">
        <v>53</v>
      </c>
      <c r="C49" s="94"/>
      <c r="D49" s="94"/>
      <c r="E49" s="113"/>
      <c r="F49" s="7">
        <v>19.64</v>
      </c>
      <c r="G49" s="9">
        <v>22.22</v>
      </c>
      <c r="H49" s="61">
        <f t="shared" si="3"/>
        <v>113.13645621181261</v>
      </c>
    </row>
    <row r="50" spans="1:8" ht="50.25" customHeight="1" thickBot="1" x14ac:dyDescent="0.3">
      <c r="A50" s="107"/>
      <c r="B50" s="53" t="s">
        <v>54</v>
      </c>
      <c r="C50" s="102"/>
      <c r="D50" s="102"/>
      <c r="E50" s="113"/>
      <c r="F50" s="55">
        <v>14.06</v>
      </c>
      <c r="G50" s="9">
        <v>17.12</v>
      </c>
      <c r="H50" s="60">
        <f t="shared" si="3"/>
        <v>121.76386913229018</v>
      </c>
    </row>
    <row r="51" spans="1:8" ht="68.25" customHeight="1" thickBot="1" x14ac:dyDescent="0.3">
      <c r="A51" s="43" t="s">
        <v>33</v>
      </c>
      <c r="B51" s="56" t="s">
        <v>5</v>
      </c>
      <c r="C51" s="57" t="s">
        <v>10</v>
      </c>
      <c r="D51" s="53" t="s">
        <v>73</v>
      </c>
      <c r="E51" s="7" t="s">
        <v>12</v>
      </c>
      <c r="F51" s="58">
        <v>6</v>
      </c>
      <c r="G51" s="59">
        <v>13</v>
      </c>
      <c r="H51" s="62">
        <f t="shared" si="3"/>
        <v>216.66666666666666</v>
      </c>
    </row>
    <row r="52" spans="1:8" ht="30" customHeight="1" x14ac:dyDescent="0.25">
      <c r="A52" s="82" t="s">
        <v>77</v>
      </c>
      <c r="B52" s="82"/>
      <c r="C52" s="82"/>
      <c r="D52" s="82"/>
      <c r="E52" s="82"/>
      <c r="F52" s="82"/>
      <c r="G52" s="82"/>
      <c r="H52" s="82"/>
    </row>
    <row r="53" spans="1:8" ht="15" customHeight="1" x14ac:dyDescent="0.25">
      <c r="A53" s="83" t="s">
        <v>84</v>
      </c>
      <c r="B53" s="83"/>
      <c r="C53" s="83"/>
      <c r="D53" s="83"/>
      <c r="E53" s="83"/>
      <c r="F53" s="83"/>
      <c r="G53" s="83"/>
      <c r="H53" s="83"/>
    </row>
    <row r="54" spans="1:8" ht="31.5" customHeight="1" x14ac:dyDescent="0.25">
      <c r="A54" s="83"/>
      <c r="B54" s="83"/>
      <c r="C54" s="83"/>
      <c r="D54" s="83"/>
      <c r="E54" s="83"/>
      <c r="F54" s="83"/>
      <c r="G54" s="83"/>
      <c r="H54" s="83"/>
    </row>
  </sheetData>
  <mergeCells count="29">
    <mergeCell ref="A37:A50"/>
    <mergeCell ref="A29:A35"/>
    <mergeCell ref="C39:C50"/>
    <mergeCell ref="D39:D50"/>
    <mergeCell ref="A3:A5"/>
    <mergeCell ref="D24:D25"/>
    <mergeCell ref="D23:H23"/>
    <mergeCell ref="E39:E50"/>
    <mergeCell ref="B3:B5"/>
    <mergeCell ref="C3:C5"/>
    <mergeCell ref="D3:D5"/>
    <mergeCell ref="E3:E5"/>
    <mergeCell ref="C26:C28"/>
    <mergeCell ref="A52:H52"/>
    <mergeCell ref="A53:H54"/>
    <mergeCell ref="B1:H1"/>
    <mergeCell ref="F3:G4"/>
    <mergeCell ref="B13:H13"/>
    <mergeCell ref="B37:H37"/>
    <mergeCell ref="E30:E35"/>
    <mergeCell ref="D15:D16"/>
    <mergeCell ref="D18:D19"/>
    <mergeCell ref="H3:H5"/>
    <mergeCell ref="C30:C35"/>
    <mergeCell ref="B29:H29"/>
    <mergeCell ref="A13:A28"/>
    <mergeCell ref="D21:D22"/>
    <mergeCell ref="D27:D28"/>
    <mergeCell ref="C14:C25"/>
  </mergeCells>
  <pageMargins left="0.23622047244094491" right="0.23622047244094491" top="0.43307086614173229" bottom="0.43307086614173229" header="0.23622047244094491" footer="0.23622047244094491"/>
  <pageSetup paperSize="9" scale="64" fitToHeight="2"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Company>Администрация г.Бузулука</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tvnikolaeva</dc:creator>
  <cp:lastModifiedBy>Лариса А. Лошкарева</cp:lastModifiedBy>
  <cp:lastPrinted>2016-03-17T03:47:15Z</cp:lastPrinted>
  <dcterms:created xsi:type="dcterms:W3CDTF">2013-02-01T04:19:27Z</dcterms:created>
  <dcterms:modified xsi:type="dcterms:W3CDTF">2016-03-17T03:48:49Z</dcterms:modified>
</cp:coreProperties>
</file>